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ANEXA 5 A" sheetId="1" r:id="rId1"/>
  </sheets>
  <definedNames>
    <definedName name="_xlnm.Print_Area" localSheetId="0">'ANEXA 5 A'!$A$1:$D$70</definedName>
    <definedName name="_xlnm.Print_Titles" localSheetId="0">'ANEXA 5 A'!$11:$13</definedName>
  </definedNames>
  <calcPr calcId="125725"/>
</workbook>
</file>

<file path=xl/calcChain.xml><?xml version="1.0" encoding="utf-8"?>
<calcChain xmlns="http://schemas.openxmlformats.org/spreadsheetml/2006/main">
  <c r="C14" i="1"/>
</calcChain>
</file>

<file path=xl/sharedStrings.xml><?xml version="1.0" encoding="utf-8"?>
<sst xmlns="http://schemas.openxmlformats.org/spreadsheetml/2006/main" count="121" uniqueCount="121">
  <si>
    <t>CONSILIUL JUDETEAN ARGES</t>
  </si>
  <si>
    <t>Nr.
Crt.</t>
  </si>
  <si>
    <t>TOTAL</t>
  </si>
  <si>
    <t>mii lei</t>
  </si>
  <si>
    <t>Observatii</t>
  </si>
  <si>
    <t>Unitatea 
administrativ-
teritoriala</t>
  </si>
  <si>
    <t>Judetul Arges</t>
  </si>
  <si>
    <t>La HCJ nr.             /19.02.2020</t>
  </si>
  <si>
    <t>PROPUNERI
repartizare sume defalcate din taxa pe valoarea adaugata pentru finantarea cheltuielilor privind drumurile judetene si comunale pentru anul 2020 potrivit anexei 6 la Legea nr. 5/2020 - Legea bugetului de stat pe anul 2020</t>
  </si>
  <si>
    <t xml:space="preserve">AN 2020
TVA drumuri
cod 11.02.05
</t>
  </si>
  <si>
    <t>ANEXA nr. 5 A</t>
  </si>
  <si>
    <t>Albestii de Muscel</t>
  </si>
  <si>
    <t>Albota</t>
  </si>
  <si>
    <t>Aninoasa</t>
  </si>
  <si>
    <t>Modernizare DL 154 Albota-Hintesti-Smeura, L=2,8 km in 
comuna Albota</t>
  </si>
  <si>
    <t>Pod in satul Slanic in zona Olteni, comuna Aninoasa- Reparatii 
si consolidari</t>
  </si>
  <si>
    <t>Asfaltare Ulita Laz in comuna Albestii de Muscel - 100 mii lei Asfaltare Ulita Musat in comuna Albestii de Muscel - 150 mii lei</t>
  </si>
  <si>
    <t>Arefu</t>
  </si>
  <si>
    <t>Modernizare drumuri comunale prin asfaltare + podete - 3 km</t>
  </si>
  <si>
    <t>Babana</t>
  </si>
  <si>
    <t>Refacere drum comunal DC 174 C pe o lungime de cca 50 m 
cu latime de cca 2 m si inaltime de 0.2 m (alunecare de teren pe o suprafata de 3500 mp si o latime medie de 4 m)</t>
  </si>
  <si>
    <t>Barla</t>
  </si>
  <si>
    <t xml:space="preserve">Modernizare DC 137 Malu - Selareasca - Barla de la km 
0+000 - km 6+300 in comuna Barla </t>
  </si>
  <si>
    <t>Berevoesti</t>
  </si>
  <si>
    <t>Asfaltare drum centura "DN73C-Primarie"</t>
  </si>
  <si>
    <t>Boteni</t>
  </si>
  <si>
    <t>Modernizare drum comunal DC 38 Lunca-Balabani, comuna 
Boteni</t>
  </si>
  <si>
    <t>Botesti</t>
  </si>
  <si>
    <t>Bradulet</t>
  </si>
  <si>
    <t>Construire pod pe DC 265 Galesu-Bradulet, comuna Bradulet</t>
  </si>
  <si>
    <t>Bughea de Jos</t>
  </si>
  <si>
    <t>IBU - Mlaci - Monumentul Eroilor - La Brazi</t>
  </si>
  <si>
    <t>Bughea de Sus</t>
  </si>
  <si>
    <t>Executie pod peste Paraul Bughea in punctul Prundaru Petre</t>
  </si>
  <si>
    <t>Cicanesti</t>
  </si>
  <si>
    <t>Drumuri comunale</t>
  </si>
  <si>
    <t>Ciofrangeni</t>
  </si>
  <si>
    <t>Lucrari de prima interventie pentru punerea in siguranta a DC 
204C - 200 mii lei; Lucrari de punere in siguranta a DC 205 podet Biserica Schitu Matei in comuna Ciofrangeni - 70 mii lei</t>
  </si>
  <si>
    <t>Cocu</t>
  </si>
  <si>
    <t>Modernizare DC 176 si ulite comunale, comuna Cocu</t>
  </si>
  <si>
    <t>Corbeni</t>
  </si>
  <si>
    <t>Reabilitare pod in satul Berindesti, comuna Corbeni</t>
  </si>
  <si>
    <t>Cotmeana</t>
  </si>
  <si>
    <t>Reabilitare drumuri comunale</t>
  </si>
  <si>
    <t>Cuca</t>
  </si>
  <si>
    <t>Modernizare drum local-strada Andreesti, in comuna Cuca</t>
  </si>
  <si>
    <t>Dambovicioara</t>
  </si>
  <si>
    <t>Modernizare drum comunal DC 22 Dambovicioara - Cabana 
Brusturet in comuna Dambovicioara</t>
  </si>
  <si>
    <t>Darmanesti</t>
  </si>
  <si>
    <t>Construire pod in satul Valea Rizii, comuna Darmanesti</t>
  </si>
  <si>
    <t>Davidesti</t>
  </si>
  <si>
    <t>Refacere drum Olteanca in urma realizarii lucrarilor de 
alimentare cu apa si canalizare menajera in sat Contesti, comuna Davidesti</t>
  </si>
  <si>
    <t>Domnesti</t>
  </si>
  <si>
    <t>Asfaltare drumuri comuna Domnesti</t>
  </si>
  <si>
    <t>Draganu</t>
  </si>
  <si>
    <t>Constructie trotuare</t>
  </si>
  <si>
    <t>Godeni</t>
  </si>
  <si>
    <t>Imbunatatirea intrastructurii de drumuri locale in comuna 
Godeni</t>
  </si>
  <si>
    <t>Leordeni</t>
  </si>
  <si>
    <t>Modernizare strazi si drumuri de interes local in comuna 
Leordeni</t>
  </si>
  <si>
    <t>Lunca Corbului</t>
  </si>
  <si>
    <t>Modernizare drumuri comunale DC 153 si DC 153A si 
drumuri de interes local in comuna Lunca Corbului - 250 mii lei; PT si Executie pt obiectivul "Construire pod peste paraul Marghiuta si modernizare drum de acces in satul Marghia de Sus, comuna Lunca Corbului" - 200 mii lei</t>
  </si>
  <si>
    <t>Malureni</t>
  </si>
  <si>
    <t>Modernizare infrastructura rutiera DC 223 Malureni</t>
  </si>
  <si>
    <t>Merisani</t>
  </si>
  <si>
    <t>Lucrari de asfaltare DC 453 Badesi, sat Borlesti, comuna Merisani</t>
  </si>
  <si>
    <t>Mihaesti</t>
  </si>
  <si>
    <t>Modernizare retea de drumuri comunale in comuna Mihaesti: Ulita Oprea, Albut, Stoica, Lacuri, Valea Bradului, Maria, DC 44 si DC 11</t>
  </si>
  <si>
    <t>Mioarele</t>
  </si>
  <si>
    <t>Imbracaminte asfaltica usoara pe drumuri de interes local in comuna Mioarele</t>
  </si>
  <si>
    <t>Moraresti</t>
  </si>
  <si>
    <t>Asfaltare DC Turlesti (600 m)</t>
  </si>
  <si>
    <t>Mozaceni</t>
  </si>
  <si>
    <t>Modernizare drum comunal DC 101A in comuna Mozaceni</t>
  </si>
  <si>
    <t>Musatesti</t>
  </si>
  <si>
    <t>Refacere pod trafic usor peste Raul Valsan pe DC 218B, in punctul Valea Teascului, sat Stroesti</t>
  </si>
  <si>
    <t>Negrasi</t>
  </si>
  <si>
    <t>Modernizare DC 100 in satul Mozacu si ulitele laterale in satul Buta, comuna Negrasi</t>
  </si>
  <si>
    <t>Nucsoara</t>
  </si>
  <si>
    <t>Modernizare drumuri comunale Valea Seaca si Slatina</t>
  </si>
  <si>
    <t>Poienarii de Arges</t>
  </si>
  <si>
    <t>Construire pod dalat, sat Ceauresti, comuna Poienarii de Arges</t>
  </si>
  <si>
    <t>Poienarii de Muscel</t>
  </si>
  <si>
    <t>DC 41C Parseni 2</t>
  </si>
  <si>
    <t>Salatrucu</t>
  </si>
  <si>
    <t>Refacere pod pe drum local Lazuri peste raul Topolog, reparatii si consolidari maluri cu gabioane, pietruire drum local Lazuri, L=400 m, comuna Salatrucu</t>
  </si>
  <si>
    <t>Slobozia</t>
  </si>
  <si>
    <t>Asfaltare strada Ion Creanga</t>
  </si>
  <si>
    <t>Stalpeni</t>
  </si>
  <si>
    <t>Modernizare drum de interes local DC 47</t>
  </si>
  <si>
    <t>Stefan cel Mare</t>
  </si>
  <si>
    <t>Modernizare drumuri comunale in lungime de 6 km in comuna Stefan cel Mare</t>
  </si>
  <si>
    <t>Stolnici</t>
  </si>
  <si>
    <t>Amenajarea albiei Raului Cotmeana in zona podului de pe drumul de acces la exploatatiile agricole din comuna Stolnici - 200 mii lei; Modernizare drumuri comunale - 250 mii lei</t>
  </si>
  <si>
    <t>Suici</t>
  </si>
  <si>
    <t>Modernizare drumuri in sat Suici si sat Rudeni, comuna Suici</t>
  </si>
  <si>
    <t>Teiu</t>
  </si>
  <si>
    <t>Asfaltare DC 100A, comuna Teiu</t>
  </si>
  <si>
    <t>Tigveni</t>
  </si>
  <si>
    <t xml:space="preserve">Pod peste paraul Badislava in punctul Scoala Balilesti </t>
  </si>
  <si>
    <t>Uda</t>
  </si>
  <si>
    <t>Modernizare DC 186</t>
  </si>
  <si>
    <t>Ungheni</t>
  </si>
  <si>
    <t>Modernizare prin asfaltare drumuri locale in comuna Ungheni</t>
  </si>
  <si>
    <t>Valea Danului</t>
  </si>
  <si>
    <t>Refacere DC 243 sat Banicesti, comuna Valea Danului</t>
  </si>
  <si>
    <t>Valea Iasului</t>
  </si>
  <si>
    <t>Modernizare DC 259 (L=2,720 km) si DL Mustatesti-Valea Uleiului (L=0,816 km), comuna Valea Iasului</t>
  </si>
  <si>
    <t>Vedea</t>
  </si>
  <si>
    <t>Vladesti</t>
  </si>
  <si>
    <t>Construire punte pietonala peste raul Bratia in punctul Vladesti Centru, comuna Vladesti</t>
  </si>
  <si>
    <t>Costesti</t>
  </si>
  <si>
    <t>Modernizare prin asfaltare strazile Strandului-Scoala, 
strada Necsulesti-Raului, Alee Bloc B5, in orasul Costesti</t>
  </si>
  <si>
    <t>Mioveni</t>
  </si>
  <si>
    <t>Asfaltare Aleea Iacobestilor, cartier Faget, oras Mioveni - 300 mii lei; Asfaltare str. Parasti, oras Mioveni - 200 mii lei; Asfaltare strada Aleea Poienii, tronson 2 - 150 mii lei</t>
  </si>
  <si>
    <t>Topoloveni</t>
  </si>
  <si>
    <t>Construire pod din beton armat, L=60 m, peste Râul Cârcinov, pe Strada Fântânii, în orașul Topoloveni (PNDL II)</t>
  </si>
  <si>
    <t>Asfaltare drum comunal in continuarea DC55, L=500 m si 
asfaltare drum comunal din DC55-cimitir, L=300 m, comuna Botesti, sat Mosteni-Greci</t>
  </si>
  <si>
    <t>Valea Mare Pravat</t>
  </si>
  <si>
    <t>Reabilitare drum comunal Gura Pravat (DC 19) pod Argesel-Valea Fantanii</t>
  </si>
  <si>
    <t xml:space="preserve">Reabilitare pod pe DC 159 peste paraul Vedita in satul Prodani, comuna Vedea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</si>
</sst>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wrapText="1"/>
    </xf>
    <xf numFmtId="1" fontId="5" fillId="0" borderId="2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right" vertical="center" wrapText="1"/>
    </xf>
    <xf numFmtId="1" fontId="6" fillId="0" borderId="0" xfId="1" applyNumberFormat="1" applyFont="1" applyAlignment="1">
      <alignment horizontal="right"/>
    </xf>
    <xf numFmtId="0" fontId="4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7" fillId="0" borderId="4" xfId="0" applyFont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0"/>
  <sheetViews>
    <sheetView tabSelected="1" workbookViewId="0">
      <pane ySplit="13" topLeftCell="A14" activePane="bottomLeft" state="frozen"/>
      <selection pane="bottomLeft" activeCell="A21" sqref="A21:XFD21"/>
    </sheetView>
  </sheetViews>
  <sheetFormatPr defaultRowHeight="15"/>
  <cols>
    <col min="1" max="1" width="5.7109375" style="8" customWidth="1"/>
    <col min="2" max="2" width="18.28515625" style="8" customWidth="1"/>
    <col min="3" max="3" width="14" style="8" customWidth="1"/>
    <col min="4" max="4" width="54.5703125" style="8" customWidth="1"/>
    <col min="5" max="5" width="9.140625" style="8"/>
    <col min="6" max="6" width="9.140625" style="21"/>
    <col min="7" max="16384" width="9.140625" style="8"/>
  </cols>
  <sheetData>
    <row r="1" spans="1:6" ht="15.75">
      <c r="A1" s="6" t="s">
        <v>0</v>
      </c>
      <c r="B1" s="7"/>
    </row>
    <row r="4" spans="1:6">
      <c r="D4" s="17" t="s">
        <v>10</v>
      </c>
    </row>
    <row r="5" spans="1:6">
      <c r="D5" s="17" t="s">
        <v>7</v>
      </c>
    </row>
    <row r="6" spans="1:6" ht="15.75">
      <c r="D6" s="12"/>
    </row>
    <row r="7" spans="1:6">
      <c r="E7" s="10"/>
    </row>
    <row r="8" spans="1:6" ht="66" customHeight="1">
      <c r="A8" s="25" t="s">
        <v>8</v>
      </c>
      <c r="B8" s="25"/>
      <c r="C8" s="25"/>
      <c r="D8" s="25"/>
      <c r="E8" s="13"/>
    </row>
    <row r="11" spans="1:6" ht="15.75">
      <c r="A11" s="7"/>
      <c r="B11" s="7"/>
      <c r="C11" s="7"/>
      <c r="D11" s="9" t="s">
        <v>3</v>
      </c>
    </row>
    <row r="12" spans="1:6" s="1" customFormat="1" ht="24" customHeight="1">
      <c r="A12" s="23" t="s">
        <v>1</v>
      </c>
      <c r="B12" s="23" t="s">
        <v>5</v>
      </c>
      <c r="C12" s="23" t="s">
        <v>9</v>
      </c>
      <c r="D12" s="26" t="s">
        <v>4</v>
      </c>
      <c r="F12" s="22"/>
    </row>
    <row r="13" spans="1:6" s="1" customFormat="1" ht="23.25" customHeight="1">
      <c r="A13" s="24"/>
      <c r="B13" s="24"/>
      <c r="C13" s="24"/>
      <c r="D13" s="27"/>
      <c r="F13" s="22"/>
    </row>
    <row r="14" spans="1:6" s="1" customFormat="1" ht="23.25" customHeight="1">
      <c r="A14" s="4">
        <v>1</v>
      </c>
      <c r="B14" s="5" t="s">
        <v>6</v>
      </c>
      <c r="C14" s="16">
        <f>C70-SUM(C15:C69)</f>
        <v>12832</v>
      </c>
      <c r="D14" s="15"/>
      <c r="F14" s="22"/>
    </row>
    <row r="15" spans="1:6" s="1" customFormat="1" ht="47.25">
      <c r="A15" s="4">
        <v>2</v>
      </c>
      <c r="B15" s="5" t="s">
        <v>11</v>
      </c>
      <c r="C15" s="16">
        <v>250</v>
      </c>
      <c r="D15" s="5" t="s">
        <v>16</v>
      </c>
      <c r="F15" s="22"/>
    </row>
    <row r="16" spans="1:6" s="1" customFormat="1" ht="31.5">
      <c r="A16" s="4">
        <v>3</v>
      </c>
      <c r="B16" s="5" t="s">
        <v>12</v>
      </c>
      <c r="C16" s="16">
        <v>300</v>
      </c>
      <c r="D16" s="5" t="s">
        <v>14</v>
      </c>
      <c r="F16" s="22"/>
    </row>
    <row r="17" spans="1:6" s="1" customFormat="1" ht="35.25" customHeight="1">
      <c r="A17" s="4">
        <v>4</v>
      </c>
      <c r="B17" s="5" t="s">
        <v>13</v>
      </c>
      <c r="C17" s="16">
        <v>250</v>
      </c>
      <c r="D17" s="5" t="s">
        <v>15</v>
      </c>
      <c r="F17" s="22"/>
    </row>
    <row r="18" spans="1:6" s="1" customFormat="1" ht="15.75">
      <c r="A18" s="4">
        <v>5</v>
      </c>
      <c r="B18" s="5" t="s">
        <v>17</v>
      </c>
      <c r="C18" s="16">
        <v>250</v>
      </c>
      <c r="D18" s="18" t="s">
        <v>18</v>
      </c>
      <c r="F18" s="22"/>
    </row>
    <row r="19" spans="1:6" s="1" customFormat="1" ht="46.5" customHeight="1">
      <c r="A19" s="4">
        <v>6</v>
      </c>
      <c r="B19" s="5" t="s">
        <v>19</v>
      </c>
      <c r="C19" s="16">
        <v>200</v>
      </c>
      <c r="D19" s="5" t="s">
        <v>20</v>
      </c>
      <c r="F19" s="22"/>
    </row>
    <row r="20" spans="1:6" s="1" customFormat="1" ht="31.5">
      <c r="A20" s="4">
        <v>7</v>
      </c>
      <c r="B20" s="5" t="s">
        <v>21</v>
      </c>
      <c r="C20" s="16">
        <v>100</v>
      </c>
      <c r="D20" s="5" t="s">
        <v>22</v>
      </c>
      <c r="F20" s="22"/>
    </row>
    <row r="21" spans="1:6" s="1" customFormat="1" ht="15.75">
      <c r="A21" s="4">
        <v>8</v>
      </c>
      <c r="B21" s="5" t="s">
        <v>23</v>
      </c>
      <c r="C21" s="16">
        <v>200</v>
      </c>
      <c r="D21" s="18" t="s">
        <v>24</v>
      </c>
      <c r="F21" s="22"/>
    </row>
    <row r="22" spans="1:6" s="1" customFormat="1" ht="31.5" customHeight="1">
      <c r="A22" s="4">
        <v>9</v>
      </c>
      <c r="B22" s="5" t="s">
        <v>25</v>
      </c>
      <c r="C22" s="16">
        <v>200</v>
      </c>
      <c r="D22" s="5" t="s">
        <v>26</v>
      </c>
      <c r="F22" s="22"/>
    </row>
    <row r="23" spans="1:6" s="1" customFormat="1" ht="47.25">
      <c r="A23" s="4">
        <v>10</v>
      </c>
      <c r="B23" s="5" t="s">
        <v>27</v>
      </c>
      <c r="C23" s="16">
        <v>200</v>
      </c>
      <c r="D23" s="5" t="s">
        <v>117</v>
      </c>
      <c r="F23" s="22"/>
    </row>
    <row r="24" spans="1:6" s="1" customFormat="1" ht="15.75">
      <c r="A24" s="4">
        <v>11</v>
      </c>
      <c r="B24" s="5" t="s">
        <v>28</v>
      </c>
      <c r="C24" s="16">
        <v>250</v>
      </c>
      <c r="D24" s="18" t="s">
        <v>29</v>
      </c>
      <c r="F24" s="22"/>
    </row>
    <row r="25" spans="1:6" s="1" customFormat="1" ht="15.75">
      <c r="A25" s="4">
        <v>12</v>
      </c>
      <c r="B25" s="5" t="s">
        <v>30</v>
      </c>
      <c r="C25" s="16">
        <v>100</v>
      </c>
      <c r="D25" s="18" t="s">
        <v>31</v>
      </c>
      <c r="F25" s="22"/>
    </row>
    <row r="26" spans="1:6" s="1" customFormat="1" ht="15.75">
      <c r="A26" s="4">
        <v>13</v>
      </c>
      <c r="B26" s="5" t="s">
        <v>32</v>
      </c>
      <c r="C26" s="16">
        <v>110</v>
      </c>
      <c r="D26" s="18" t="s">
        <v>33</v>
      </c>
      <c r="F26" s="22"/>
    </row>
    <row r="27" spans="1:6" s="1" customFormat="1" ht="15.75">
      <c r="A27" s="4">
        <v>14</v>
      </c>
      <c r="B27" s="5" t="s">
        <v>34</v>
      </c>
      <c r="C27" s="16">
        <v>200</v>
      </c>
      <c r="D27" s="20" t="s">
        <v>35</v>
      </c>
      <c r="F27" s="22"/>
    </row>
    <row r="28" spans="1:6" s="1" customFormat="1" ht="54.75" customHeight="1">
      <c r="A28" s="4">
        <v>15</v>
      </c>
      <c r="B28" s="5" t="s">
        <v>36</v>
      </c>
      <c r="C28" s="16">
        <v>270</v>
      </c>
      <c r="D28" s="5" t="s">
        <v>37</v>
      </c>
      <c r="F28" s="22"/>
    </row>
    <row r="29" spans="1:6" s="1" customFormat="1" ht="15.75">
      <c r="A29" s="4">
        <v>16</v>
      </c>
      <c r="B29" s="5" t="s">
        <v>38</v>
      </c>
      <c r="C29" s="16">
        <v>300</v>
      </c>
      <c r="D29" s="18" t="s">
        <v>39</v>
      </c>
      <c r="F29" s="22"/>
    </row>
    <row r="30" spans="1:6" s="1" customFormat="1" ht="15.75">
      <c r="A30" s="4">
        <v>17</v>
      </c>
      <c r="B30" s="5" t="s">
        <v>40</v>
      </c>
      <c r="C30" s="16">
        <v>100</v>
      </c>
      <c r="D30" s="18" t="s">
        <v>41</v>
      </c>
      <c r="F30" s="22"/>
    </row>
    <row r="31" spans="1:6" s="1" customFormat="1" ht="15.75">
      <c r="A31" s="4">
        <v>18</v>
      </c>
      <c r="B31" s="5" t="s">
        <v>42</v>
      </c>
      <c r="C31" s="16">
        <v>50</v>
      </c>
      <c r="D31" s="19" t="s">
        <v>43</v>
      </c>
      <c r="F31" s="22"/>
    </row>
    <row r="32" spans="1:6" s="1" customFormat="1" ht="15.75">
      <c r="A32" s="4">
        <v>19</v>
      </c>
      <c r="B32" s="5" t="s">
        <v>44</v>
      </c>
      <c r="C32" s="16">
        <v>250</v>
      </c>
      <c r="D32" s="18" t="s">
        <v>45</v>
      </c>
      <c r="F32" s="22"/>
    </row>
    <row r="33" spans="1:6" s="1" customFormat="1" ht="38.25" customHeight="1">
      <c r="A33" s="4">
        <v>20</v>
      </c>
      <c r="B33" s="5" t="s">
        <v>46</v>
      </c>
      <c r="C33" s="16">
        <v>300</v>
      </c>
      <c r="D33" s="5" t="s">
        <v>47</v>
      </c>
      <c r="F33" s="22"/>
    </row>
    <row r="34" spans="1:6" s="1" customFormat="1" ht="15.75">
      <c r="A34" s="4">
        <v>21</v>
      </c>
      <c r="B34" s="5" t="s">
        <v>48</v>
      </c>
      <c r="C34" s="16">
        <v>250</v>
      </c>
      <c r="D34" s="18" t="s">
        <v>49</v>
      </c>
      <c r="F34" s="22"/>
    </row>
    <row r="35" spans="1:6" s="1" customFormat="1" ht="47.25">
      <c r="A35" s="4">
        <v>22</v>
      </c>
      <c r="B35" s="5" t="s">
        <v>50</v>
      </c>
      <c r="C35" s="16">
        <v>200</v>
      </c>
      <c r="D35" s="5" t="s">
        <v>51</v>
      </c>
      <c r="F35" s="22"/>
    </row>
    <row r="36" spans="1:6" s="1" customFormat="1" ht="15.75">
      <c r="A36" s="4">
        <v>23</v>
      </c>
      <c r="B36" s="5" t="s">
        <v>52</v>
      </c>
      <c r="C36" s="16">
        <v>400</v>
      </c>
      <c r="D36" s="18" t="s">
        <v>53</v>
      </c>
      <c r="F36" s="22"/>
    </row>
    <row r="37" spans="1:6" s="1" customFormat="1" ht="15.75">
      <c r="A37" s="4">
        <v>24</v>
      </c>
      <c r="B37" s="5" t="s">
        <v>54</v>
      </c>
      <c r="C37" s="16">
        <v>150</v>
      </c>
      <c r="D37" s="18" t="s">
        <v>55</v>
      </c>
      <c r="F37" s="22"/>
    </row>
    <row r="38" spans="1:6" s="1" customFormat="1" ht="31.5">
      <c r="A38" s="4">
        <v>25</v>
      </c>
      <c r="B38" s="5" t="s">
        <v>56</v>
      </c>
      <c r="C38" s="16">
        <v>100</v>
      </c>
      <c r="D38" s="5" t="s">
        <v>57</v>
      </c>
      <c r="F38" s="22"/>
    </row>
    <row r="39" spans="1:6" s="1" customFormat="1" ht="31.5">
      <c r="A39" s="4">
        <v>26</v>
      </c>
      <c r="B39" s="5" t="s">
        <v>58</v>
      </c>
      <c r="C39" s="16">
        <v>100</v>
      </c>
      <c r="D39" s="5" t="s">
        <v>59</v>
      </c>
      <c r="F39" s="22"/>
    </row>
    <row r="40" spans="1:6" s="1" customFormat="1" ht="78.75">
      <c r="A40" s="4">
        <v>27</v>
      </c>
      <c r="B40" s="5" t="s">
        <v>60</v>
      </c>
      <c r="C40" s="16">
        <v>450</v>
      </c>
      <c r="D40" s="5" t="s">
        <v>61</v>
      </c>
      <c r="F40" s="22"/>
    </row>
    <row r="41" spans="1:6" s="1" customFormat="1" ht="15.75">
      <c r="A41" s="4">
        <v>28</v>
      </c>
      <c r="B41" s="5" t="s">
        <v>62</v>
      </c>
      <c r="C41" s="16">
        <v>150</v>
      </c>
      <c r="D41" s="5" t="s">
        <v>63</v>
      </c>
      <c r="F41" s="22"/>
    </row>
    <row r="42" spans="1:6" s="1" customFormat="1" ht="31.5">
      <c r="A42" s="4">
        <v>29</v>
      </c>
      <c r="B42" s="5" t="s">
        <v>64</v>
      </c>
      <c r="C42" s="16">
        <v>150</v>
      </c>
      <c r="D42" s="5" t="s">
        <v>65</v>
      </c>
      <c r="F42" s="22"/>
    </row>
    <row r="43" spans="1:6" s="1" customFormat="1" ht="47.25">
      <c r="A43" s="4">
        <v>30</v>
      </c>
      <c r="B43" s="5" t="s">
        <v>66</v>
      </c>
      <c r="C43" s="16">
        <v>300</v>
      </c>
      <c r="D43" s="5" t="s">
        <v>67</v>
      </c>
      <c r="F43" s="22"/>
    </row>
    <row r="44" spans="1:6" s="1" customFormat="1" ht="31.5">
      <c r="A44" s="4">
        <v>31</v>
      </c>
      <c r="B44" s="5" t="s">
        <v>68</v>
      </c>
      <c r="C44" s="16">
        <v>300</v>
      </c>
      <c r="D44" s="5" t="s">
        <v>69</v>
      </c>
      <c r="F44" s="22"/>
    </row>
    <row r="45" spans="1:6" s="1" customFormat="1" ht="15.75">
      <c r="A45" s="4">
        <v>32</v>
      </c>
      <c r="B45" s="5" t="s">
        <v>70</v>
      </c>
      <c r="C45" s="16">
        <v>100</v>
      </c>
      <c r="D45" s="5" t="s">
        <v>71</v>
      </c>
      <c r="F45" s="22"/>
    </row>
    <row r="46" spans="1:6" s="1" customFormat="1" ht="15.75">
      <c r="A46" s="4">
        <v>33</v>
      </c>
      <c r="B46" s="5" t="s">
        <v>72</v>
      </c>
      <c r="C46" s="16">
        <v>200</v>
      </c>
      <c r="D46" s="5" t="s">
        <v>73</v>
      </c>
      <c r="F46" s="22"/>
    </row>
    <row r="47" spans="1:6" s="1" customFormat="1" ht="31.5">
      <c r="A47" s="4">
        <v>34</v>
      </c>
      <c r="B47" s="5" t="s">
        <v>74</v>
      </c>
      <c r="C47" s="16">
        <v>200</v>
      </c>
      <c r="D47" s="5" t="s">
        <v>75</v>
      </c>
      <c r="F47" s="22"/>
    </row>
    <row r="48" spans="1:6" s="1" customFormat="1" ht="31.5">
      <c r="A48" s="4">
        <v>35</v>
      </c>
      <c r="B48" s="5" t="s">
        <v>76</v>
      </c>
      <c r="C48" s="16">
        <v>250</v>
      </c>
      <c r="D48" s="5" t="s">
        <v>77</v>
      </c>
      <c r="F48" s="22"/>
    </row>
    <row r="49" spans="1:6" s="1" customFormat="1" ht="15.75">
      <c r="A49" s="4">
        <v>36</v>
      </c>
      <c r="B49" s="5" t="s">
        <v>78</v>
      </c>
      <c r="C49" s="16">
        <v>160</v>
      </c>
      <c r="D49" s="5" t="s">
        <v>79</v>
      </c>
      <c r="F49" s="22"/>
    </row>
    <row r="50" spans="1:6" s="1" customFormat="1" ht="31.5">
      <c r="A50" s="4">
        <v>37</v>
      </c>
      <c r="B50" s="5" t="s">
        <v>80</v>
      </c>
      <c r="C50" s="16">
        <v>100</v>
      </c>
      <c r="D50" s="5" t="s">
        <v>81</v>
      </c>
      <c r="F50" s="22"/>
    </row>
    <row r="51" spans="1:6" s="1" customFormat="1" ht="15.75">
      <c r="A51" s="4">
        <v>38</v>
      </c>
      <c r="B51" s="5" t="s">
        <v>82</v>
      </c>
      <c r="C51" s="16">
        <v>300</v>
      </c>
      <c r="D51" s="5" t="s">
        <v>83</v>
      </c>
      <c r="F51" s="22"/>
    </row>
    <row r="52" spans="1:6" s="1" customFormat="1" ht="47.25">
      <c r="A52" s="4">
        <v>39</v>
      </c>
      <c r="B52" s="5" t="s">
        <v>84</v>
      </c>
      <c r="C52" s="16">
        <v>500</v>
      </c>
      <c r="D52" s="5" t="s">
        <v>85</v>
      </c>
      <c r="F52" s="22"/>
    </row>
    <row r="53" spans="1:6" s="1" customFormat="1" ht="15.75">
      <c r="A53" s="4">
        <v>40</v>
      </c>
      <c r="B53" s="5" t="s">
        <v>86</v>
      </c>
      <c r="C53" s="16">
        <v>300</v>
      </c>
      <c r="D53" s="5" t="s">
        <v>87</v>
      </c>
      <c r="F53" s="22"/>
    </row>
    <row r="54" spans="1:6" s="1" customFormat="1" ht="15.75">
      <c r="A54" s="4">
        <v>41</v>
      </c>
      <c r="B54" s="5" t="s">
        <v>88</v>
      </c>
      <c r="C54" s="16">
        <v>200</v>
      </c>
      <c r="D54" s="5" t="s">
        <v>89</v>
      </c>
      <c r="F54" s="22"/>
    </row>
    <row r="55" spans="1:6" s="1" customFormat="1" ht="31.5">
      <c r="A55" s="4">
        <v>42</v>
      </c>
      <c r="B55" s="5" t="s">
        <v>90</v>
      </c>
      <c r="C55" s="16">
        <v>150</v>
      </c>
      <c r="D55" s="5" t="s">
        <v>91</v>
      </c>
      <c r="F55" s="22"/>
    </row>
    <row r="56" spans="1:6" s="1" customFormat="1" ht="47.25">
      <c r="A56" s="4">
        <v>43</v>
      </c>
      <c r="B56" s="5" t="s">
        <v>92</v>
      </c>
      <c r="C56" s="16">
        <v>450</v>
      </c>
      <c r="D56" s="5" t="s">
        <v>93</v>
      </c>
      <c r="F56" s="22"/>
    </row>
    <row r="57" spans="1:6" s="1" customFormat="1" ht="15.75">
      <c r="A57" s="4">
        <v>44</v>
      </c>
      <c r="B57" s="5" t="s">
        <v>94</v>
      </c>
      <c r="C57" s="16">
        <v>200</v>
      </c>
      <c r="D57" s="5" t="s">
        <v>95</v>
      </c>
      <c r="F57" s="22"/>
    </row>
    <row r="58" spans="1:6" s="1" customFormat="1" ht="15.75">
      <c r="A58" s="4">
        <v>45</v>
      </c>
      <c r="B58" s="5" t="s">
        <v>96</v>
      </c>
      <c r="C58" s="16">
        <v>300</v>
      </c>
      <c r="D58" s="5" t="s">
        <v>97</v>
      </c>
      <c r="F58" s="22"/>
    </row>
    <row r="59" spans="1:6" s="1" customFormat="1" ht="15.75">
      <c r="A59" s="4">
        <v>46</v>
      </c>
      <c r="B59" s="5" t="s">
        <v>98</v>
      </c>
      <c r="C59" s="16">
        <v>300</v>
      </c>
      <c r="D59" s="5" t="s">
        <v>99</v>
      </c>
      <c r="F59" s="22"/>
    </row>
    <row r="60" spans="1:6" s="1" customFormat="1" ht="15.75">
      <c r="A60" s="4">
        <v>47</v>
      </c>
      <c r="B60" s="5" t="s">
        <v>100</v>
      </c>
      <c r="C60" s="16">
        <v>500</v>
      </c>
      <c r="D60" s="5" t="s">
        <v>101</v>
      </c>
      <c r="F60" s="22"/>
    </row>
    <row r="61" spans="1:6" s="1" customFormat="1" ht="31.5">
      <c r="A61" s="4">
        <v>48</v>
      </c>
      <c r="B61" s="5" t="s">
        <v>102</v>
      </c>
      <c r="C61" s="16">
        <v>400</v>
      </c>
      <c r="D61" s="5" t="s">
        <v>103</v>
      </c>
      <c r="F61" s="22"/>
    </row>
    <row r="62" spans="1:6" s="1" customFormat="1" ht="15.75">
      <c r="A62" s="4">
        <v>49</v>
      </c>
      <c r="B62" s="5" t="s">
        <v>104</v>
      </c>
      <c r="C62" s="16">
        <v>200</v>
      </c>
      <c r="D62" s="5" t="s">
        <v>105</v>
      </c>
      <c r="F62" s="22"/>
    </row>
    <row r="63" spans="1:6" s="1" customFormat="1" ht="31.5">
      <c r="A63" s="4">
        <v>50</v>
      </c>
      <c r="B63" s="5" t="s">
        <v>106</v>
      </c>
      <c r="C63" s="16">
        <v>60</v>
      </c>
      <c r="D63" s="5" t="s">
        <v>107</v>
      </c>
      <c r="F63" s="22"/>
    </row>
    <row r="64" spans="1:6" s="1" customFormat="1" ht="31.5">
      <c r="A64" s="4">
        <v>51</v>
      </c>
      <c r="B64" s="5" t="s">
        <v>118</v>
      </c>
      <c r="C64" s="16">
        <v>150</v>
      </c>
      <c r="D64" s="5" t="s">
        <v>119</v>
      </c>
      <c r="F64" s="22"/>
    </row>
    <row r="65" spans="1:6" s="1" customFormat="1" ht="31.5">
      <c r="A65" s="4">
        <v>52</v>
      </c>
      <c r="B65" s="5" t="s">
        <v>108</v>
      </c>
      <c r="C65" s="16">
        <v>200</v>
      </c>
      <c r="D65" s="5" t="s">
        <v>120</v>
      </c>
      <c r="F65" s="22"/>
    </row>
    <row r="66" spans="1:6" s="1" customFormat="1" ht="31.5">
      <c r="A66" s="4">
        <v>53</v>
      </c>
      <c r="B66" s="5" t="s">
        <v>109</v>
      </c>
      <c r="C66" s="16">
        <v>300</v>
      </c>
      <c r="D66" s="5" t="s">
        <v>110</v>
      </c>
      <c r="F66" s="22"/>
    </row>
    <row r="67" spans="1:6" s="1" customFormat="1" ht="31.5">
      <c r="A67" s="4">
        <v>54</v>
      </c>
      <c r="B67" s="5" t="s">
        <v>111</v>
      </c>
      <c r="C67" s="16">
        <v>200</v>
      </c>
      <c r="D67" s="5" t="s">
        <v>112</v>
      </c>
      <c r="F67" s="22"/>
    </row>
    <row r="68" spans="1:6" s="1" customFormat="1" ht="47.25">
      <c r="A68" s="4">
        <v>55</v>
      </c>
      <c r="B68" s="5" t="s">
        <v>113</v>
      </c>
      <c r="C68" s="16">
        <v>650</v>
      </c>
      <c r="D68" s="3" t="s">
        <v>114</v>
      </c>
      <c r="F68" s="22"/>
    </row>
    <row r="69" spans="1:6" s="1" customFormat="1" ht="47.25">
      <c r="A69" s="4">
        <v>56</v>
      </c>
      <c r="B69" s="5" t="s">
        <v>115</v>
      </c>
      <c r="C69" s="16">
        <v>200</v>
      </c>
      <c r="D69" s="3" t="s">
        <v>116</v>
      </c>
      <c r="F69" s="22"/>
    </row>
    <row r="70" spans="1:6" ht="15.75">
      <c r="A70" s="2"/>
      <c r="B70" s="11" t="s">
        <v>2</v>
      </c>
      <c r="C70" s="14">
        <v>25832</v>
      </c>
      <c r="D70" s="2"/>
    </row>
  </sheetData>
  <mergeCells count="5">
    <mergeCell ref="A12:A13"/>
    <mergeCell ref="B12:B13"/>
    <mergeCell ref="C12:C13"/>
    <mergeCell ref="A8:D8"/>
    <mergeCell ref="D12:D13"/>
  </mergeCells>
  <printOptions horizontalCentered="1"/>
  <pageMargins left="0.70866141732283505" right="0.39370078740157499" top="0.81299212600000004" bottom="0.49803149600000002" header="0.31496062992126" footer="0.31496062992126"/>
  <pageSetup paperSize="9" scale="90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5 A</vt:lpstr>
      <vt:lpstr>'ANEXA 5 A'!Print_Area</vt:lpstr>
      <vt:lpstr>'ANEXA 5 A'!Print_Titles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2020-02-14T08:09:08Z</dcterms:modified>
</cp:coreProperties>
</file>